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Octubre 2023\"/>
    </mc:Choice>
  </mc:AlternateContent>
  <bookViews>
    <workbookView xWindow="0" yWindow="0" windowWidth="28800" windowHeight="10635"/>
  </bookViews>
  <sheets>
    <sheet name="Art. 10 # 4" sheetId="23" r:id="rId1"/>
  </sheets>
  <definedNames>
    <definedName name="_xlnm._FilterDatabase" localSheetId="0" hidden="1">'Art. 10 # 4'!$A$12:$F$30</definedName>
  </definedNames>
  <calcPr calcId="152511"/>
</workbook>
</file>

<file path=xl/calcChain.xml><?xml version="1.0" encoding="utf-8"?>
<calcChain xmlns="http://schemas.openxmlformats.org/spreadsheetml/2006/main">
  <c r="A20" i="23" l="1"/>
  <c r="A21" i="23"/>
  <c r="A22" i="23"/>
  <c r="A23" i="23"/>
  <c r="A24" i="23" s="1"/>
  <c r="A25" i="23" s="1"/>
  <c r="A26" i="23" s="1"/>
  <c r="A27" i="23" s="1"/>
  <c r="A16" i="23"/>
  <c r="A17" i="23"/>
  <c r="A18" i="23" s="1"/>
  <c r="A19" i="23" s="1"/>
  <c r="A14" i="23" l="1"/>
  <c r="A15" i="23" s="1"/>
  <c r="E28" i="23" l="1"/>
</calcChain>
</file>

<file path=xl/sharedStrings.xml><?xml version="1.0" encoding="utf-8"?>
<sst xmlns="http://schemas.openxmlformats.org/spreadsheetml/2006/main" count="45" uniqueCount="27">
  <si>
    <t xml:space="preserve">No. </t>
  </si>
  <si>
    <t xml:space="preserve">NOMBRE COMPLETO </t>
  </si>
  <si>
    <t>MONTO Q.</t>
  </si>
  <si>
    <t>CUR NO.</t>
  </si>
  <si>
    <t>RENTA TOTAL s/contrato</t>
  </si>
  <si>
    <t>No. DE APROBACIÓN</t>
  </si>
  <si>
    <t xml:space="preserve">                            </t>
  </si>
  <si>
    <t xml:space="preserve">                   </t>
  </si>
  <si>
    <t xml:space="preserve">Maria Cristina Car Oxi </t>
  </si>
  <si>
    <t xml:space="preserve"> </t>
  </si>
  <si>
    <t>Defensoría de la Mujer Indígena</t>
  </si>
  <si>
    <t xml:space="preserve"> Ley de Acceso a la Información Pública</t>
  </si>
  <si>
    <t>Aura Yolanda Ajín Malchic</t>
  </si>
  <si>
    <t>*Información según SICOIN</t>
  </si>
  <si>
    <t xml:space="preserve"> Pago de dietas a integrantes de Junta Coordinadora de DEMI</t>
  </si>
  <si>
    <t>FECHA DE FACTURA</t>
  </si>
  <si>
    <t>Información Pública de Oficio Artículo 10 numeral 4</t>
  </si>
  <si>
    <t>Ana Elizabeth Jor Pop</t>
  </si>
  <si>
    <t>Encargada de Tesorería</t>
  </si>
  <si>
    <t>Director Administrativo Financiero</t>
  </si>
  <si>
    <t>Delia Ofelia Temaj Morales de Marroquin</t>
  </si>
  <si>
    <t>NIT</t>
  </si>
  <si>
    <t>Mes de Octubre de 2023</t>
  </si>
  <si>
    <t>Bélica Catarina Sapon Ramos</t>
  </si>
  <si>
    <t>Lcda. Emma Minerva Gabriel Martín</t>
  </si>
  <si>
    <t>Vo.Bo. Lic. Frank Gersson Ruíz Alonzo</t>
  </si>
  <si>
    <r>
      <t>VIGENCIA DEL CONTRATO</t>
    </r>
    <r>
      <rPr>
        <b/>
        <sz val="14"/>
        <color theme="1"/>
        <rFont val="Arial"/>
        <family val="2"/>
      </rPr>
      <t xml:space="preserve">*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</si>
</sst>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8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54">
    <xf numFmtId="0" fontId="0" fillId="0" borderId="0" xfId="0"/>
    <xf numFmtId="0" fontId="2" fillId="0" borderId="0" xfId="0" applyFont="1" applyFill="1" applyAlignment="1">
      <alignment horizontal="justify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right"/>
    </xf>
    <xf numFmtId="0" fontId="6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Fill="1"/>
    <xf numFmtId="0" fontId="0" fillId="0" borderId="0" xfId="0"/>
    <xf numFmtId="0" fontId="0" fillId="2" borderId="0" xfId="0" applyFill="1"/>
    <xf numFmtId="0" fontId="0" fillId="0" borderId="0" xfId="0"/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2" borderId="0" xfId="0" applyFont="1" applyFill="1"/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5" fillId="0" borderId="0" xfId="0" applyFont="1" applyFill="1" applyAlignment="1">
      <alignment horizontal="justify" wrapText="1"/>
    </xf>
    <xf numFmtId="0" fontId="0" fillId="0" borderId="0" xfId="0" applyFont="1" applyAlignment="1">
      <alignment vertical="top"/>
    </xf>
    <xf numFmtId="0" fontId="15" fillId="0" borderId="0" xfId="0" applyFont="1" applyFill="1" applyAlignment="1">
      <alignment horizontal="center" wrapText="1"/>
    </xf>
    <xf numFmtId="0" fontId="15" fillId="0" borderId="0" xfId="0" applyFont="1" applyFill="1" applyAlignment="1">
      <alignment wrapText="1"/>
    </xf>
    <xf numFmtId="44" fontId="0" fillId="0" borderId="0" xfId="0" applyNumberFormat="1"/>
    <xf numFmtId="0" fontId="6" fillId="0" borderId="0" xfId="0" applyFont="1" applyAlignment="1">
      <alignment vertical="top"/>
    </xf>
    <xf numFmtId="0" fontId="16" fillId="0" borderId="0" xfId="0" applyFont="1" applyAlignment="1">
      <alignment horizontal="center" wrapText="1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17" fillId="0" borderId="3" xfId="0" applyFont="1" applyBorder="1" applyAlignment="1">
      <alignment horizontal="center" wrapText="1"/>
    </xf>
    <xf numFmtId="0" fontId="17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wrapText="1"/>
    </xf>
    <xf numFmtId="0" fontId="19" fillId="0" borderId="3" xfId="0" applyFont="1" applyFill="1" applyBorder="1" applyAlignment="1">
      <alignment horizontal="left" vertical="center" wrapText="1"/>
    </xf>
    <xf numFmtId="14" fontId="19" fillId="0" borderId="3" xfId="0" applyNumberFormat="1" applyFont="1" applyFill="1" applyBorder="1" applyAlignment="1">
      <alignment horizontal="center" vertical="center" wrapText="1"/>
    </xf>
    <xf numFmtId="44" fontId="19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20" fillId="0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vertical="top"/>
    </xf>
    <xf numFmtId="0" fontId="19" fillId="0" borderId="0" xfId="0" applyFont="1" applyAlignment="1">
      <alignment vertical="top"/>
    </xf>
    <xf numFmtId="44" fontId="17" fillId="0" borderId="3" xfId="0" applyNumberFormat="1" applyFont="1" applyBorder="1"/>
    <xf numFmtId="0" fontId="9" fillId="0" borderId="0" xfId="0" applyFont="1" applyAlignment="1">
      <alignment horizontal="right"/>
    </xf>
    <xf numFmtId="44" fontId="19" fillId="0" borderId="6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8" fillId="2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colors>
    <mruColors>
      <color rgb="FF6666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129886</xdr:rowOff>
    </xdr:from>
    <xdr:to>
      <xdr:col>2</xdr:col>
      <xdr:colOff>1731818</xdr:colOff>
      <xdr:row>4</xdr:row>
      <xdr:rowOff>69273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372341" y="129886"/>
          <a:ext cx="3212523" cy="701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44"/>
  <sheetViews>
    <sheetView tabSelected="1" zoomScale="110" zoomScaleNormal="110" workbookViewId="0">
      <selection activeCell="C19" sqref="C19"/>
    </sheetView>
  </sheetViews>
  <sheetFormatPr baseColWidth="10" defaultRowHeight="15" x14ac:dyDescent="0.25"/>
  <cols>
    <col min="1" max="1" width="6" style="9" customWidth="1"/>
    <col min="2" max="2" width="16.28515625" style="11" customWidth="1"/>
    <col min="3" max="3" width="42" style="2" customWidth="1"/>
    <col min="4" max="4" width="22.85546875" style="2" customWidth="1"/>
    <col min="5" max="5" width="17.7109375" style="9" customWidth="1"/>
    <col min="6" max="6" width="17.5703125" style="2" customWidth="1"/>
    <col min="7" max="7" width="14.5703125" style="2" hidden="1" customWidth="1"/>
    <col min="8" max="8" width="24.42578125" style="2" hidden="1" customWidth="1"/>
    <col min="9" max="9" width="13.28515625" style="2" hidden="1" customWidth="1"/>
    <col min="10" max="10" width="11.42578125" style="9"/>
    <col min="11" max="11" width="73.7109375" style="9" customWidth="1"/>
    <col min="12" max="16384" width="11.42578125" style="9"/>
  </cols>
  <sheetData>
    <row r="2" spans="1:11" s="11" customFormat="1" x14ac:dyDescent="0.25">
      <c r="C2" s="2"/>
      <c r="D2" s="2"/>
      <c r="F2" s="2"/>
      <c r="G2" s="2"/>
      <c r="H2" s="2"/>
      <c r="I2" s="2"/>
    </row>
    <row r="3" spans="1:11" s="11" customFormat="1" x14ac:dyDescent="0.25">
      <c r="C3" s="2"/>
      <c r="D3" s="2"/>
      <c r="F3" s="2"/>
      <c r="G3" s="2"/>
      <c r="H3" s="2"/>
      <c r="I3" s="2"/>
    </row>
    <row r="4" spans="1:11" s="11" customFormat="1" x14ac:dyDescent="0.25">
      <c r="C4" s="2"/>
      <c r="D4" s="2"/>
      <c r="F4" s="2"/>
      <c r="G4" s="2"/>
      <c r="H4" s="2"/>
      <c r="I4" s="2"/>
    </row>
    <row r="6" spans="1:11" s="11" customFormat="1" ht="15.75" x14ac:dyDescent="0.25">
      <c r="A6" s="50" t="s">
        <v>10</v>
      </c>
      <c r="B6" s="50"/>
      <c r="C6" s="50"/>
      <c r="D6" s="50"/>
      <c r="E6" s="50"/>
      <c r="F6" s="50"/>
      <c r="G6" s="50"/>
      <c r="H6" s="50"/>
      <c r="I6" s="50"/>
    </row>
    <row r="7" spans="1:11" s="11" customFormat="1" ht="15.75" x14ac:dyDescent="0.25">
      <c r="A7" s="50" t="s">
        <v>11</v>
      </c>
      <c r="B7" s="50"/>
      <c r="C7" s="50"/>
      <c r="D7" s="50"/>
      <c r="E7" s="50"/>
      <c r="F7" s="50"/>
      <c r="G7" s="50"/>
      <c r="H7" s="50"/>
      <c r="I7" s="50"/>
    </row>
    <row r="8" spans="1:11" ht="15.75" customHeight="1" x14ac:dyDescent="0.25">
      <c r="A8" s="52" t="s">
        <v>16</v>
      </c>
      <c r="B8" s="52"/>
      <c r="C8" s="52"/>
      <c r="D8" s="52"/>
      <c r="E8" s="52"/>
      <c r="F8" s="52"/>
      <c r="G8" s="52"/>
      <c r="H8" s="22"/>
      <c r="I8" s="22"/>
    </row>
    <row r="9" spans="1:11" ht="15" customHeight="1" x14ac:dyDescent="0.25">
      <c r="A9" s="51" t="s">
        <v>14</v>
      </c>
      <c r="B9" s="51"/>
      <c r="C9" s="51"/>
      <c r="D9" s="51"/>
      <c r="E9" s="51"/>
      <c r="F9" s="51"/>
      <c r="G9" s="51"/>
      <c r="H9" s="51"/>
      <c r="I9" s="22"/>
    </row>
    <row r="10" spans="1:11" ht="15" customHeight="1" x14ac:dyDescent="0.25">
      <c r="A10" s="50" t="s">
        <v>22</v>
      </c>
      <c r="B10" s="50"/>
      <c r="C10" s="50"/>
      <c r="D10" s="50"/>
      <c r="E10" s="50"/>
      <c r="F10" s="50"/>
      <c r="G10" s="23"/>
      <c r="H10" s="23"/>
      <c r="I10" s="22"/>
      <c r="K10" s="9" t="s">
        <v>9</v>
      </c>
    </row>
    <row r="11" spans="1:11" ht="24" customHeight="1" thickBot="1" x14ac:dyDescent="0.3">
      <c r="A11" s="4"/>
      <c r="B11" s="4"/>
      <c r="C11" s="24"/>
      <c r="D11" s="22"/>
      <c r="E11" s="4"/>
      <c r="F11" s="25"/>
      <c r="G11" s="22"/>
      <c r="H11" s="26"/>
      <c r="I11" s="22"/>
    </row>
    <row r="12" spans="1:11" ht="15" customHeight="1" thickBot="1" x14ac:dyDescent="0.3">
      <c r="A12" s="27" t="s">
        <v>0</v>
      </c>
      <c r="B12" s="27" t="s">
        <v>21</v>
      </c>
      <c r="C12" s="28" t="s">
        <v>1</v>
      </c>
      <c r="D12" s="28" t="s">
        <v>15</v>
      </c>
      <c r="E12" s="27" t="s">
        <v>2</v>
      </c>
      <c r="F12" s="28" t="s">
        <v>3</v>
      </c>
      <c r="G12" s="29" t="s">
        <v>4</v>
      </c>
      <c r="H12" s="29" t="s">
        <v>26</v>
      </c>
      <c r="I12" s="30" t="s">
        <v>5</v>
      </c>
    </row>
    <row r="13" spans="1:11" s="11" customFormat="1" ht="15" customHeight="1" x14ac:dyDescent="0.25">
      <c r="A13" s="31">
        <v>1</v>
      </c>
      <c r="B13" s="31">
        <v>13801090</v>
      </c>
      <c r="C13" s="32" t="s">
        <v>12</v>
      </c>
      <c r="D13" s="33">
        <v>45226</v>
      </c>
      <c r="E13" s="34">
        <v>500</v>
      </c>
      <c r="F13" s="35">
        <v>787</v>
      </c>
      <c r="G13" s="36"/>
      <c r="H13" s="36"/>
      <c r="I13" s="37"/>
    </row>
    <row r="14" spans="1:11" s="11" customFormat="1" ht="15" customHeight="1" x14ac:dyDescent="0.25">
      <c r="A14" s="31">
        <f>+A13+1</f>
        <v>2</v>
      </c>
      <c r="B14" s="31">
        <v>13801090</v>
      </c>
      <c r="C14" s="32" t="s">
        <v>12</v>
      </c>
      <c r="D14" s="33">
        <v>45226</v>
      </c>
      <c r="E14" s="34">
        <v>500</v>
      </c>
      <c r="F14" s="35">
        <v>779</v>
      </c>
      <c r="G14" s="36"/>
      <c r="H14" s="36"/>
      <c r="I14" s="37"/>
    </row>
    <row r="15" spans="1:11" s="11" customFormat="1" ht="15" customHeight="1" x14ac:dyDescent="0.25">
      <c r="A15" s="31">
        <f t="shared" ref="A15:A27" si="0">+A14+1</f>
        <v>3</v>
      </c>
      <c r="B15" s="31">
        <v>13801090</v>
      </c>
      <c r="C15" s="32" t="s">
        <v>12</v>
      </c>
      <c r="D15" s="33">
        <v>45225</v>
      </c>
      <c r="E15" s="34">
        <v>500</v>
      </c>
      <c r="F15" s="35">
        <v>794</v>
      </c>
      <c r="G15" s="36"/>
      <c r="H15" s="36"/>
      <c r="I15" s="37"/>
    </row>
    <row r="16" spans="1:11" s="11" customFormat="1" ht="17.100000000000001" customHeight="1" x14ac:dyDescent="0.25">
      <c r="A16" s="31">
        <f t="shared" si="0"/>
        <v>4</v>
      </c>
      <c r="B16" s="31">
        <v>43921736</v>
      </c>
      <c r="C16" s="32" t="s">
        <v>8</v>
      </c>
      <c r="D16" s="33">
        <v>45226</v>
      </c>
      <c r="E16" s="34">
        <v>500</v>
      </c>
      <c r="F16" s="35">
        <v>780</v>
      </c>
      <c r="G16" s="36"/>
      <c r="H16" s="36"/>
      <c r="I16" s="37"/>
    </row>
    <row r="17" spans="1:11" s="11" customFormat="1" ht="17.100000000000001" customHeight="1" x14ac:dyDescent="0.25">
      <c r="A17" s="31">
        <f t="shared" si="0"/>
        <v>5</v>
      </c>
      <c r="B17" s="31">
        <v>43921736</v>
      </c>
      <c r="C17" s="38" t="s">
        <v>8</v>
      </c>
      <c r="D17" s="33">
        <v>45226</v>
      </c>
      <c r="E17" s="34">
        <v>500</v>
      </c>
      <c r="F17" s="35">
        <v>788</v>
      </c>
      <c r="G17" s="36"/>
      <c r="H17" s="36"/>
      <c r="I17" s="37"/>
    </row>
    <row r="18" spans="1:11" s="11" customFormat="1" ht="17.100000000000001" customHeight="1" x14ac:dyDescent="0.25">
      <c r="A18" s="31">
        <f t="shared" si="0"/>
        <v>6</v>
      </c>
      <c r="B18" s="31">
        <v>43921736</v>
      </c>
      <c r="C18" s="38" t="s">
        <v>8</v>
      </c>
      <c r="D18" s="33">
        <v>45225</v>
      </c>
      <c r="E18" s="34">
        <v>500</v>
      </c>
      <c r="F18" s="35">
        <v>790</v>
      </c>
      <c r="G18" s="36"/>
      <c r="H18" s="36"/>
      <c r="I18" s="37"/>
    </row>
    <row r="19" spans="1:11" s="11" customFormat="1" ht="17.100000000000001" customHeight="1" x14ac:dyDescent="0.25">
      <c r="A19" s="31">
        <f t="shared" si="0"/>
        <v>7</v>
      </c>
      <c r="B19" s="31">
        <v>44381255</v>
      </c>
      <c r="C19" s="38" t="s">
        <v>20</v>
      </c>
      <c r="D19" s="33">
        <v>45225</v>
      </c>
      <c r="E19" s="34">
        <v>500</v>
      </c>
      <c r="F19" s="35">
        <v>792</v>
      </c>
      <c r="G19" s="36"/>
      <c r="H19" s="36"/>
      <c r="I19" s="37"/>
    </row>
    <row r="20" spans="1:11" s="11" customFormat="1" ht="17.100000000000001" customHeight="1" x14ac:dyDescent="0.25">
      <c r="A20" s="31">
        <f t="shared" si="0"/>
        <v>8</v>
      </c>
      <c r="B20" s="31">
        <v>44381255</v>
      </c>
      <c r="C20" s="38" t="s">
        <v>20</v>
      </c>
      <c r="D20" s="33">
        <v>45226</v>
      </c>
      <c r="E20" s="34">
        <v>500</v>
      </c>
      <c r="F20" s="35">
        <v>785</v>
      </c>
      <c r="G20" s="36"/>
      <c r="H20" s="36"/>
      <c r="I20" s="37"/>
    </row>
    <row r="21" spans="1:11" s="11" customFormat="1" ht="17.100000000000001" customHeight="1" x14ac:dyDescent="0.25">
      <c r="A21" s="31">
        <f t="shared" si="0"/>
        <v>9</v>
      </c>
      <c r="B21" s="31">
        <v>44381255</v>
      </c>
      <c r="C21" s="32" t="s">
        <v>20</v>
      </c>
      <c r="D21" s="33">
        <v>45226</v>
      </c>
      <c r="E21" s="34">
        <v>500</v>
      </c>
      <c r="F21" s="35">
        <v>782</v>
      </c>
      <c r="G21" s="39"/>
      <c r="H21" s="39"/>
      <c r="I21" s="40"/>
      <c r="J21" s="10"/>
    </row>
    <row r="22" spans="1:11" s="11" customFormat="1" ht="17.100000000000001" customHeight="1" x14ac:dyDescent="0.25">
      <c r="A22" s="31">
        <f t="shared" si="0"/>
        <v>10</v>
      </c>
      <c r="B22" s="31">
        <v>72114789</v>
      </c>
      <c r="C22" s="38" t="s">
        <v>23</v>
      </c>
      <c r="D22" s="33">
        <v>45225</v>
      </c>
      <c r="E22" s="34">
        <v>500</v>
      </c>
      <c r="F22" s="35">
        <v>793</v>
      </c>
      <c r="G22" s="41"/>
      <c r="H22" s="41"/>
      <c r="I22" s="41"/>
      <c r="J22" s="10"/>
    </row>
    <row r="23" spans="1:11" s="11" customFormat="1" ht="17.100000000000001" customHeight="1" x14ac:dyDescent="0.25">
      <c r="A23" s="31">
        <f t="shared" si="0"/>
        <v>11</v>
      </c>
      <c r="B23" s="31">
        <v>72114789</v>
      </c>
      <c r="C23" s="32" t="s">
        <v>23</v>
      </c>
      <c r="D23" s="33">
        <v>45226</v>
      </c>
      <c r="E23" s="34">
        <v>500</v>
      </c>
      <c r="F23" s="35">
        <v>789</v>
      </c>
      <c r="G23" s="41"/>
      <c r="H23" s="41"/>
      <c r="I23" s="41"/>
      <c r="J23" s="10"/>
    </row>
    <row r="24" spans="1:11" s="11" customFormat="1" ht="17.100000000000001" customHeight="1" x14ac:dyDescent="0.25">
      <c r="A24" s="31">
        <f t="shared" si="0"/>
        <v>12</v>
      </c>
      <c r="B24" s="31">
        <v>72114789</v>
      </c>
      <c r="C24" s="32" t="s">
        <v>23</v>
      </c>
      <c r="D24" s="33">
        <v>45226</v>
      </c>
      <c r="E24" s="34">
        <v>500</v>
      </c>
      <c r="F24" s="35">
        <v>781</v>
      </c>
      <c r="G24" s="41"/>
      <c r="H24" s="41"/>
      <c r="I24" s="41"/>
      <c r="J24" s="10"/>
    </row>
    <row r="25" spans="1:11" s="11" customFormat="1" ht="17.100000000000001" customHeight="1" x14ac:dyDescent="0.25">
      <c r="A25" s="31">
        <f t="shared" si="0"/>
        <v>13</v>
      </c>
      <c r="B25" s="31">
        <v>78713722</v>
      </c>
      <c r="C25" s="38" t="s">
        <v>17</v>
      </c>
      <c r="D25" s="33">
        <v>45225</v>
      </c>
      <c r="E25" s="34">
        <v>500</v>
      </c>
      <c r="F25" s="35">
        <v>791</v>
      </c>
      <c r="G25" s="41"/>
      <c r="H25" s="41"/>
      <c r="I25" s="41"/>
      <c r="J25" s="10"/>
    </row>
    <row r="26" spans="1:11" s="11" customFormat="1" ht="17.100000000000001" customHeight="1" x14ac:dyDescent="0.25">
      <c r="A26" s="31">
        <f t="shared" si="0"/>
        <v>14</v>
      </c>
      <c r="B26" s="31">
        <v>78713722</v>
      </c>
      <c r="C26" s="32" t="s">
        <v>17</v>
      </c>
      <c r="D26" s="33">
        <v>45226</v>
      </c>
      <c r="E26" s="34">
        <v>500</v>
      </c>
      <c r="F26" s="35">
        <v>786</v>
      </c>
      <c r="G26" s="41"/>
      <c r="H26" s="41"/>
      <c r="I26" s="41"/>
      <c r="J26" s="10"/>
    </row>
    <row r="27" spans="1:11" s="11" customFormat="1" ht="17.100000000000001" customHeight="1" x14ac:dyDescent="0.25">
      <c r="A27" s="31">
        <f t="shared" si="0"/>
        <v>15</v>
      </c>
      <c r="B27" s="31">
        <v>78713722</v>
      </c>
      <c r="C27" s="38" t="s">
        <v>17</v>
      </c>
      <c r="D27" s="33">
        <v>45226</v>
      </c>
      <c r="E27" s="34">
        <v>500</v>
      </c>
      <c r="F27" s="35">
        <v>784</v>
      </c>
      <c r="G27" s="41"/>
      <c r="H27" s="41"/>
      <c r="I27" s="41"/>
      <c r="J27" s="10"/>
    </row>
    <row r="28" spans="1:11" s="11" customFormat="1" x14ac:dyDescent="0.25">
      <c r="A28" s="42"/>
      <c r="B28" s="42"/>
      <c r="C28" s="43"/>
      <c r="D28" s="44"/>
      <c r="E28" s="45">
        <f>SUM(E13:E27)</f>
        <v>7500</v>
      </c>
      <c r="F28" s="44"/>
      <c r="G28" s="22"/>
      <c r="H28" s="22"/>
      <c r="I28" s="22"/>
    </row>
    <row r="29" spans="1:11" s="11" customFormat="1" ht="18" x14ac:dyDescent="0.25">
      <c r="A29" s="46"/>
      <c r="B29" s="46"/>
      <c r="C29" s="4" t="s">
        <v>13</v>
      </c>
      <c r="D29" s="22"/>
      <c r="E29" s="47"/>
      <c r="F29" s="22"/>
      <c r="G29" s="22"/>
      <c r="H29" s="22"/>
      <c r="I29" s="22"/>
      <c r="K29" s="11" t="s">
        <v>9</v>
      </c>
    </row>
    <row r="30" spans="1:11" ht="18.75" x14ac:dyDescent="0.3">
      <c r="A30" s="3"/>
      <c r="B30" s="3"/>
      <c r="C30" s="9" t="s">
        <v>9</v>
      </c>
      <c r="D30" s="9"/>
      <c r="E30" s="21"/>
      <c r="F30" s="9"/>
      <c r="G30" s="9"/>
      <c r="H30" s="9"/>
      <c r="I30" s="9"/>
      <c r="K30" s="9" t="s">
        <v>9</v>
      </c>
    </row>
    <row r="31" spans="1:11" s="11" customFormat="1" ht="18.75" x14ac:dyDescent="0.3">
      <c r="A31" s="3"/>
      <c r="B31" s="3"/>
    </row>
    <row r="32" spans="1:11" s="11" customFormat="1" ht="18.75" x14ac:dyDescent="0.3">
      <c r="A32" s="3"/>
      <c r="B32" s="3"/>
    </row>
    <row r="33" spans="1:11" s="11" customFormat="1" ht="18.75" x14ac:dyDescent="0.3">
      <c r="A33" s="3"/>
      <c r="B33" s="3"/>
    </row>
    <row r="34" spans="1:11" ht="18.75" x14ac:dyDescent="0.3">
      <c r="A34" s="3"/>
      <c r="B34" s="3"/>
      <c r="C34" s="9"/>
      <c r="D34" s="9"/>
      <c r="F34" s="9"/>
      <c r="G34" s="9"/>
      <c r="H34" s="9"/>
      <c r="I34" s="9"/>
    </row>
    <row r="35" spans="1:11" ht="18.75" x14ac:dyDescent="0.3">
      <c r="A35" s="3"/>
      <c r="B35" s="3"/>
      <c r="C35" s="13"/>
      <c r="D35" s="1"/>
      <c r="E35" s="49"/>
      <c r="F35" s="49"/>
    </row>
    <row r="36" spans="1:11" ht="18.75" customHeight="1" x14ac:dyDescent="0.3">
      <c r="A36" s="3"/>
      <c r="B36" s="14"/>
      <c r="C36" s="16" t="s">
        <v>24</v>
      </c>
      <c r="D36" s="17"/>
      <c r="E36" s="53" t="s">
        <v>25</v>
      </c>
      <c r="F36" s="53"/>
      <c r="G36" s="53"/>
      <c r="H36" s="18"/>
      <c r="I36" s="18"/>
      <c r="J36" s="5" t="s">
        <v>9</v>
      </c>
    </row>
    <row r="37" spans="1:11" ht="18.75" customHeight="1" x14ac:dyDescent="0.3">
      <c r="A37" s="3"/>
      <c r="B37" s="14"/>
      <c r="C37" s="16" t="s">
        <v>18</v>
      </c>
      <c r="D37" s="17"/>
      <c r="E37" s="48" t="s">
        <v>19</v>
      </c>
      <c r="F37" s="48"/>
      <c r="G37" s="48"/>
      <c r="H37" s="18"/>
      <c r="I37" s="18"/>
      <c r="J37" s="5"/>
    </row>
    <row r="38" spans="1:11" s="11" customFormat="1" ht="18.75" customHeight="1" x14ac:dyDescent="0.3">
      <c r="A38" s="3"/>
      <c r="B38" s="14"/>
      <c r="C38" s="19" t="s">
        <v>10</v>
      </c>
      <c r="D38" s="20"/>
      <c r="E38" s="48" t="s">
        <v>10</v>
      </c>
      <c r="F38" s="48"/>
      <c r="G38" s="48"/>
      <c r="H38" s="18"/>
      <c r="I38" s="18"/>
      <c r="J38" s="5"/>
    </row>
    <row r="39" spans="1:11" s="11" customFormat="1" ht="18.75" x14ac:dyDescent="0.3">
      <c r="A39" s="3"/>
      <c r="B39" s="7"/>
      <c r="C39" s="7"/>
      <c r="D39" s="15"/>
      <c r="E39" s="4"/>
      <c r="F39" s="4"/>
      <c r="G39" s="4"/>
      <c r="H39" s="2"/>
      <c r="I39" s="2"/>
      <c r="K39" s="11" t="s">
        <v>9</v>
      </c>
    </row>
    <row r="40" spans="1:11" s="11" customFormat="1" ht="18.75" x14ac:dyDescent="0.3">
      <c r="A40" s="3"/>
      <c r="B40" s="3"/>
      <c r="C40" s="8"/>
      <c r="D40" s="1"/>
      <c r="E40" s="12"/>
      <c r="F40" s="2"/>
      <c r="G40" s="2"/>
      <c r="H40" s="2"/>
      <c r="I40" s="2"/>
    </row>
    <row r="41" spans="1:11" x14ac:dyDescent="0.25">
      <c r="A41" s="6" t="s">
        <v>6</v>
      </c>
      <c r="B41" s="6"/>
      <c r="C41" s="5"/>
    </row>
    <row r="42" spans="1:11" x14ac:dyDescent="0.25">
      <c r="A42" s="6" t="s">
        <v>7</v>
      </c>
      <c r="B42" s="6"/>
      <c r="C42" s="6"/>
    </row>
    <row r="43" spans="1:11" ht="29.25" customHeight="1" x14ac:dyDescent="0.25">
      <c r="A43" s="6" t="s">
        <v>7</v>
      </c>
      <c r="B43" s="6"/>
      <c r="C43" s="6"/>
      <c r="D43" s="6"/>
    </row>
    <row r="44" spans="1:11" x14ac:dyDescent="0.25">
      <c r="C44" s="6"/>
    </row>
  </sheetData>
  <autoFilter ref="A12:F30"/>
  <sortState ref="B13:F44">
    <sortCondition ref="B13"/>
  </sortState>
  <mergeCells count="9">
    <mergeCell ref="E38:G38"/>
    <mergeCell ref="E35:F35"/>
    <mergeCell ref="A6:I6"/>
    <mergeCell ref="A7:I7"/>
    <mergeCell ref="A9:H9"/>
    <mergeCell ref="A10:F10"/>
    <mergeCell ref="A8:G8"/>
    <mergeCell ref="E36:G36"/>
    <mergeCell ref="E37:G37"/>
  </mergeCells>
  <pageMargins left="0.59055118110236227" right="0.59055118110236227" top="0.39370078740157483" bottom="0.39370078740157483" header="0.51181102362204722" footer="0.51181102362204722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2023-11-07T22:09:21Z</cp:lastPrinted>
  <dcterms:created xsi:type="dcterms:W3CDTF">2020-11-06T14:12:07Z</dcterms:created>
  <dcterms:modified xsi:type="dcterms:W3CDTF">2023-11-13T15:54:38Z</dcterms:modified>
</cp:coreProperties>
</file>